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DEADAB5-8731-414D-8219-9D6B31CF2B89}" xr6:coauthVersionLast="47" xr6:coauthVersionMax="47" xr10:uidLastSave="{00000000-0000-0000-0000-000000000000}"/>
  <workbookProtection lockStructure="1"/>
  <bookViews>
    <workbookView xWindow="-120" yWindow="-120" windowWidth="29040" windowHeight="17520" xr2:uid="{00000000-000D-0000-FFFF-FFFF00000000}"/>
  </bookViews>
  <sheets>
    <sheet name="Arkusz1" sheetId="1" r:id="rId1"/>
  </sheets>
  <calcPr calcId="191029" iterateDelta="1E-4"/>
</workbook>
</file>

<file path=xl/calcChain.xml><?xml version="1.0" encoding="utf-8"?>
<calcChain xmlns="http://schemas.openxmlformats.org/spreadsheetml/2006/main">
  <c r="F15" i="1" l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 l="1"/>
</calcChain>
</file>

<file path=xl/sharedStrings.xml><?xml version="1.0" encoding="utf-8"?>
<sst xmlns="http://schemas.openxmlformats.org/spreadsheetml/2006/main" count="71" uniqueCount="49">
  <si>
    <t>FORMULARZ CENOWY</t>
  </si>
  <si>
    <t xml:space="preserve"> </t>
  </si>
  <si>
    <t xml:space="preserve">dla przetargu nieograniczonego  </t>
  </si>
  <si>
    <t xml:space="preserve">  DOSTAWA  ARTYKUŁÓW  ŻYWNOŚCIOWYCH</t>
  </si>
  <si>
    <t xml:space="preserve">      DLA SP ZOZ SANATORIUM UZDROWISKOWE MSWiA „AGAT”W JELENIEJ GÓRZE</t>
  </si>
  <si>
    <t xml:space="preserve">                           </t>
  </si>
  <si>
    <t>L.p.</t>
  </si>
  <si>
    <t>Asortyment</t>
  </si>
  <si>
    <t>Jedn.</t>
  </si>
  <si>
    <t>Szacunkowa ilość towaru</t>
  </si>
  <si>
    <t>Cena</t>
  </si>
  <si>
    <t>Wartość</t>
  </si>
  <si>
    <t>miary</t>
  </si>
  <si>
    <t>dostarczona w ciągu 12 miesięcy</t>
  </si>
  <si>
    <t>jednostkowa</t>
  </si>
  <si>
    <t>brutto</t>
  </si>
  <si>
    <t>[w zł ]</t>
  </si>
  <si>
    <t>…………………………………</t>
  </si>
  <si>
    <t>X</t>
  </si>
  <si>
    <t>Razem:</t>
  </si>
  <si>
    <t>RAZEM</t>
  </si>
  <si>
    <t>(podpis wykonawcy) w formie elektronicznej</t>
  </si>
  <si>
    <t>Część 2. WARZYWA I OWOCE MROŻONE</t>
  </si>
  <si>
    <t>Brokuły mrożone - różyczki, opakowania do 2,50 kg</t>
  </si>
  <si>
    <t>kg</t>
  </si>
  <si>
    <t>Fasolka szparagowa mrożona żółta i zielona, cięta, opakowania do 2,50 kg</t>
  </si>
  <si>
    <t>Kalafior mrożony - różyczki, opakowania do 2,50 kg</t>
  </si>
  <si>
    <t>Por - cięty, mrożony, opakowania do 2,50 kg</t>
  </si>
  <si>
    <t xml:space="preserve">Marchew mini - mrożona, opakowania do 2,50 kg </t>
  </si>
  <si>
    <t>Szpinak mrożony - liść cały,krojony, mrożony, opakowania do 2,50 kg</t>
  </si>
  <si>
    <t>Brukselka mrożona - głowki jednolite, zwarte, opakowania do 2,50 kg</t>
  </si>
  <si>
    <t>Mieszanka chińska - mrożona, opakowania do 2,50 kg</t>
  </si>
  <si>
    <t>Leczo mrożone - papryka, cukinia, cebula, mrożone, opakowania do 2,50 kg</t>
  </si>
  <si>
    <t>Włoszczyzna - paski, marchew, pietruszka, seler, mrożona, opakowania do 2,50 kg</t>
  </si>
  <si>
    <t>Groszek zielony - mrożony, opakowania do 2,50 kg</t>
  </si>
  <si>
    <t>Mieszanka owocowa - kompotowa, mrożona, opakowania do 2,50 kg</t>
  </si>
  <si>
    <t>Rabarbar -  mrożony, opakowania do 2,50 kg</t>
  </si>
  <si>
    <t>Śliwka - bez pestk,i  mrożona, opakowania do 2,50 kg</t>
  </si>
  <si>
    <t>Malina - owoc cały nie rozdrobniony,  mrożona, opakowania do 2,50 kg</t>
  </si>
  <si>
    <t>Truskawka -  mrożona, opakowania do 2,50 kg</t>
  </si>
  <si>
    <t>Wiśnia - bez pestki, mrożona, opakowania do 2,50 kg</t>
  </si>
  <si>
    <t>Aronia -  mrożona, opakowania do 2,50 kg</t>
  </si>
  <si>
    <t>Borówka amerykańska -  mrożona, opakowania do 2,50 kg</t>
  </si>
  <si>
    <t>Frytka - mrożona, opakowania do 2,50 kg</t>
  </si>
  <si>
    <t>Marchew kostka - mrożona, opakowania do 2,50 kg</t>
  </si>
  <si>
    <t>Marchewka z groszkiem - mrożona, marchew kostka, , opakowania do 2,50 kg</t>
  </si>
  <si>
    <t>Marchew plastry - karbowana, mrożona, opakowania do 2,50 kg</t>
  </si>
  <si>
    <t>brutto[w zł ]</t>
  </si>
  <si>
    <t xml:space="preserve">Załącznik do SWZ nr 1b Formularz cenowy warzywa i owoce mrożone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</si>
</sst>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zł-415]_-;\-* #,##0.00\ [$zł-415]_-;_-* &quot;-&quot;??\ [$zł-415]_-;_-@_-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4"/>
      <color theme="1"/>
      <name val="Times,"/>
    </font>
    <font>
      <b/>
      <sz val="9"/>
      <color theme="1"/>
      <name val="Times,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Times,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164" fontId="1" fillId="0" borderId="10" xfId="0" applyNumberFormat="1" applyFont="1" applyBorder="1"/>
    <xf numFmtId="164" fontId="1" fillId="0" borderId="8" xfId="0" applyNumberFormat="1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8" xfId="0" applyFont="1" applyBorder="1" applyAlignment="1">
      <alignment wrapText="1"/>
    </xf>
    <xf numFmtId="0" fontId="8" fillId="0" borderId="8" xfId="0" applyFont="1" applyBorder="1" applyAlignment="1">
      <alignment wrapText="1"/>
    </xf>
    <xf numFmtId="164" fontId="1" fillId="2" borderId="7" xfId="0" applyNumberFormat="1" applyFont="1" applyFill="1" applyBorder="1"/>
    <xf numFmtId="2" fontId="1" fillId="0" borderId="8" xfId="0" applyNumberFormat="1" applyFont="1" applyBorder="1"/>
    <xf numFmtId="0" fontId="6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2"/>
  <sheetViews>
    <sheetView tabSelected="1" zoomScaleNormal="100" workbookViewId="0"/>
  </sheetViews>
  <sheetFormatPr defaultColWidth="8.7109375" defaultRowHeight="15"/>
  <cols>
    <col min="1" max="1" width="5.42578125" customWidth="1"/>
    <col min="2" max="2" width="74.28515625" customWidth="1"/>
    <col min="3" max="3" width="7.7109375" customWidth="1"/>
    <col min="4" max="4" width="10.28515625" customWidth="1"/>
    <col min="5" max="5" width="10" customWidth="1"/>
    <col min="6" max="6" width="15.140625" customWidth="1"/>
  </cols>
  <sheetData>
    <row r="1" spans="1:6">
      <c r="A1" t="s">
        <v>48</v>
      </c>
    </row>
    <row r="2" spans="1:6">
      <c r="C2" s="1" t="s">
        <v>0</v>
      </c>
      <c r="F2" s="1"/>
    </row>
    <row r="3" spans="1:6">
      <c r="C3" s="2" t="s">
        <v>1</v>
      </c>
      <c r="F3" s="2"/>
    </row>
    <row r="4" spans="1:6">
      <c r="C4" s="3" t="s">
        <v>2</v>
      </c>
      <c r="F4" s="3"/>
    </row>
    <row r="5" spans="1:6">
      <c r="C5" s="4" t="s">
        <v>3</v>
      </c>
      <c r="F5" s="4"/>
    </row>
    <row r="6" spans="1:6">
      <c r="C6" s="4" t="s">
        <v>4</v>
      </c>
      <c r="F6" s="4"/>
    </row>
    <row r="7" spans="1:6">
      <c r="C7" s="4" t="s">
        <v>5</v>
      </c>
      <c r="F7" s="4"/>
    </row>
    <row r="8" spans="1:6" ht="18.75">
      <c r="B8" s="5" t="s">
        <v>22</v>
      </c>
      <c r="E8" s="5"/>
    </row>
    <row r="10" spans="1:6" ht="15.75" thickBot="1"/>
    <row r="11" spans="1:6" ht="36">
      <c r="A11" s="24" t="s">
        <v>6</v>
      </c>
      <c r="B11" s="24" t="s">
        <v>7</v>
      </c>
      <c r="C11" s="6" t="s">
        <v>8</v>
      </c>
      <c r="D11" s="6" t="s">
        <v>9</v>
      </c>
      <c r="E11" s="7" t="s">
        <v>10</v>
      </c>
      <c r="F11" s="7" t="s">
        <v>11</v>
      </c>
    </row>
    <row r="12" spans="1:6" ht="36">
      <c r="A12" s="25"/>
      <c r="B12" s="25"/>
      <c r="C12" s="23" t="s">
        <v>12</v>
      </c>
      <c r="D12" s="8" t="s">
        <v>13</v>
      </c>
      <c r="E12" s="9" t="s">
        <v>14</v>
      </c>
      <c r="F12" s="9" t="s">
        <v>15</v>
      </c>
    </row>
    <row r="13" spans="1:6">
      <c r="A13" s="25"/>
      <c r="B13" s="25"/>
      <c r="C13" s="10"/>
      <c r="D13" s="10"/>
      <c r="E13" s="9" t="s">
        <v>47</v>
      </c>
      <c r="F13" s="9" t="s">
        <v>16</v>
      </c>
    </row>
    <row r="14" spans="1:6" ht="15.75" thickBot="1">
      <c r="A14" s="26"/>
      <c r="B14" s="26"/>
      <c r="C14" s="11"/>
      <c r="D14" s="11"/>
      <c r="E14" s="12"/>
      <c r="F14" s="11"/>
    </row>
    <row r="15" spans="1:6" ht="15.75" thickBot="1">
      <c r="A15" s="14">
        <v>1</v>
      </c>
      <c r="B15" s="19" t="s">
        <v>23</v>
      </c>
      <c r="C15" s="13" t="s">
        <v>24</v>
      </c>
      <c r="D15" s="22">
        <v>800</v>
      </c>
      <c r="E15" s="21">
        <v>0</v>
      </c>
      <c r="F15" s="15">
        <f>D15*E15</f>
        <v>0</v>
      </c>
    </row>
    <row r="16" spans="1:6" ht="15.75" thickBot="1">
      <c r="A16" s="14">
        <v>2</v>
      </c>
      <c r="B16" s="19" t="s">
        <v>25</v>
      </c>
      <c r="C16" s="13" t="s">
        <v>24</v>
      </c>
      <c r="D16" s="22">
        <v>600</v>
      </c>
      <c r="E16" s="21">
        <v>0</v>
      </c>
      <c r="F16" s="15">
        <f t="shared" ref="F16:F37" si="0">D16*E16</f>
        <v>0</v>
      </c>
    </row>
    <row r="17" spans="1:6" ht="15.75" thickBot="1">
      <c r="A17" s="14">
        <v>3</v>
      </c>
      <c r="B17" s="19" t="s">
        <v>26</v>
      </c>
      <c r="C17" s="13" t="s">
        <v>24</v>
      </c>
      <c r="D17" s="22">
        <v>500</v>
      </c>
      <c r="E17" s="21">
        <v>0</v>
      </c>
      <c r="F17" s="15">
        <f t="shared" si="0"/>
        <v>0</v>
      </c>
    </row>
    <row r="18" spans="1:6" ht="15.75" thickBot="1">
      <c r="A18" s="14">
        <v>4</v>
      </c>
      <c r="B18" s="19" t="s">
        <v>27</v>
      </c>
      <c r="C18" s="13" t="s">
        <v>24</v>
      </c>
      <c r="D18" s="22">
        <v>70</v>
      </c>
      <c r="E18" s="21">
        <v>0</v>
      </c>
      <c r="F18" s="15">
        <f t="shared" si="0"/>
        <v>0</v>
      </c>
    </row>
    <row r="19" spans="1:6" ht="15.75" thickBot="1">
      <c r="A19" s="14">
        <v>5</v>
      </c>
      <c r="B19" s="20" t="s">
        <v>28</v>
      </c>
      <c r="C19" s="13" t="s">
        <v>24</v>
      </c>
      <c r="D19" s="22">
        <v>200</v>
      </c>
      <c r="E19" s="21">
        <v>0</v>
      </c>
      <c r="F19" s="15">
        <f t="shared" si="0"/>
        <v>0</v>
      </c>
    </row>
    <row r="20" spans="1:6" ht="15.75" thickBot="1">
      <c r="A20" s="14">
        <v>6</v>
      </c>
      <c r="B20" s="20" t="s">
        <v>29</v>
      </c>
      <c r="C20" s="13" t="s">
        <v>24</v>
      </c>
      <c r="D20" s="22">
        <v>400</v>
      </c>
      <c r="E20" s="21">
        <v>0</v>
      </c>
      <c r="F20" s="15">
        <f t="shared" si="0"/>
        <v>0</v>
      </c>
    </row>
    <row r="21" spans="1:6" ht="15.75" thickBot="1">
      <c r="A21" s="14">
        <v>7</v>
      </c>
      <c r="B21" s="20" t="s">
        <v>30</v>
      </c>
      <c r="C21" s="13" t="s">
        <v>24</v>
      </c>
      <c r="D21" s="22">
        <v>200</v>
      </c>
      <c r="E21" s="21">
        <v>0</v>
      </c>
      <c r="F21" s="15">
        <f t="shared" si="0"/>
        <v>0</v>
      </c>
    </row>
    <row r="22" spans="1:6" ht="15.75" thickBot="1">
      <c r="A22" s="14">
        <v>8</v>
      </c>
      <c r="B22" s="19" t="s">
        <v>31</v>
      </c>
      <c r="C22" s="13" t="s">
        <v>24</v>
      </c>
      <c r="D22" s="22">
        <v>100</v>
      </c>
      <c r="E22" s="21">
        <v>0</v>
      </c>
      <c r="F22" s="15">
        <f t="shared" si="0"/>
        <v>0</v>
      </c>
    </row>
    <row r="23" spans="1:6" ht="15.75" thickBot="1">
      <c r="A23" s="14">
        <v>9</v>
      </c>
      <c r="B23" s="19" t="s">
        <v>32</v>
      </c>
      <c r="C23" s="13" t="s">
        <v>24</v>
      </c>
      <c r="D23" s="22">
        <v>250</v>
      </c>
      <c r="E23" s="21">
        <v>0</v>
      </c>
      <c r="F23" s="15">
        <f t="shared" si="0"/>
        <v>0</v>
      </c>
    </row>
    <row r="24" spans="1:6" ht="17.25" customHeight="1" thickBot="1">
      <c r="A24" s="14">
        <v>10</v>
      </c>
      <c r="B24" s="19" t="s">
        <v>33</v>
      </c>
      <c r="C24" s="13" t="s">
        <v>24</v>
      </c>
      <c r="D24" s="22">
        <v>20</v>
      </c>
      <c r="E24" s="21">
        <v>0</v>
      </c>
      <c r="F24" s="15">
        <f t="shared" si="0"/>
        <v>0</v>
      </c>
    </row>
    <row r="25" spans="1:6" ht="15.75" thickBot="1">
      <c r="A25" s="14">
        <v>11</v>
      </c>
      <c r="B25" s="19" t="s">
        <v>34</v>
      </c>
      <c r="C25" s="13" t="s">
        <v>24</v>
      </c>
      <c r="D25" s="22">
        <v>200</v>
      </c>
      <c r="E25" s="21">
        <v>0</v>
      </c>
      <c r="F25" s="15">
        <f t="shared" si="0"/>
        <v>0</v>
      </c>
    </row>
    <row r="26" spans="1:6" ht="15.75" thickBot="1">
      <c r="A26" s="14">
        <v>12</v>
      </c>
      <c r="B26" s="19" t="s">
        <v>35</v>
      </c>
      <c r="C26" s="13" t="s">
        <v>24</v>
      </c>
      <c r="D26" s="22">
        <v>1400</v>
      </c>
      <c r="E26" s="21">
        <v>0</v>
      </c>
      <c r="F26" s="15">
        <f t="shared" si="0"/>
        <v>0</v>
      </c>
    </row>
    <row r="27" spans="1:6" ht="15.75" thickBot="1">
      <c r="A27" s="14">
        <v>13</v>
      </c>
      <c r="B27" s="19" t="s">
        <v>36</v>
      </c>
      <c r="C27" s="13" t="s">
        <v>24</v>
      </c>
      <c r="D27" s="22">
        <v>75</v>
      </c>
      <c r="E27" s="21">
        <v>0</v>
      </c>
      <c r="F27" s="15">
        <f t="shared" si="0"/>
        <v>0</v>
      </c>
    </row>
    <row r="28" spans="1:6" ht="15.75" thickBot="1">
      <c r="A28" s="14">
        <v>14</v>
      </c>
      <c r="B28" s="19" t="s">
        <v>37</v>
      </c>
      <c r="C28" s="13" t="s">
        <v>24</v>
      </c>
      <c r="D28" s="22">
        <v>80</v>
      </c>
      <c r="E28" s="21">
        <v>0</v>
      </c>
      <c r="F28" s="15">
        <f t="shared" si="0"/>
        <v>0</v>
      </c>
    </row>
    <row r="29" spans="1:6" ht="15.75" thickBot="1">
      <c r="A29" s="14">
        <v>15</v>
      </c>
      <c r="B29" s="19" t="s">
        <v>38</v>
      </c>
      <c r="C29" s="13" t="s">
        <v>24</v>
      </c>
      <c r="D29" s="22">
        <v>20</v>
      </c>
      <c r="E29" s="21">
        <v>0</v>
      </c>
      <c r="F29" s="15">
        <f t="shared" si="0"/>
        <v>0</v>
      </c>
    </row>
    <row r="30" spans="1:6" ht="15.75" thickBot="1">
      <c r="A30" s="14">
        <v>16</v>
      </c>
      <c r="B30" s="19" t="s">
        <v>39</v>
      </c>
      <c r="C30" s="13" t="s">
        <v>24</v>
      </c>
      <c r="D30" s="22">
        <v>170</v>
      </c>
      <c r="E30" s="21">
        <v>0</v>
      </c>
      <c r="F30" s="15">
        <f t="shared" si="0"/>
        <v>0</v>
      </c>
    </row>
    <row r="31" spans="1:6" ht="15.75" thickBot="1">
      <c r="A31" s="14">
        <v>17</v>
      </c>
      <c r="B31" s="19" t="s">
        <v>40</v>
      </c>
      <c r="C31" s="13" t="s">
        <v>24</v>
      </c>
      <c r="D31" s="22">
        <v>20</v>
      </c>
      <c r="E31" s="21">
        <v>0</v>
      </c>
      <c r="F31" s="15">
        <f t="shared" si="0"/>
        <v>0</v>
      </c>
    </row>
    <row r="32" spans="1:6" ht="15.75" thickBot="1">
      <c r="A32" s="14">
        <v>18</v>
      </c>
      <c r="B32" s="19" t="s">
        <v>41</v>
      </c>
      <c r="C32" s="13" t="s">
        <v>24</v>
      </c>
      <c r="D32" s="22">
        <v>500</v>
      </c>
      <c r="E32" s="21">
        <v>0</v>
      </c>
      <c r="F32" s="15">
        <f t="shared" si="0"/>
        <v>0</v>
      </c>
    </row>
    <row r="33" spans="1:6" ht="15.75" thickBot="1">
      <c r="A33" s="14">
        <v>19</v>
      </c>
      <c r="B33" s="19" t="s">
        <v>42</v>
      </c>
      <c r="C33" s="13" t="s">
        <v>24</v>
      </c>
      <c r="D33" s="22">
        <v>100</v>
      </c>
      <c r="E33" s="21">
        <v>0</v>
      </c>
      <c r="F33" s="15">
        <f t="shared" si="0"/>
        <v>0</v>
      </c>
    </row>
    <row r="34" spans="1:6" ht="15.75" thickBot="1">
      <c r="A34" s="14">
        <v>20</v>
      </c>
      <c r="B34" s="19" t="s">
        <v>43</v>
      </c>
      <c r="C34" s="13" t="s">
        <v>24</v>
      </c>
      <c r="D34" s="22">
        <v>55</v>
      </c>
      <c r="E34" s="21">
        <v>0</v>
      </c>
      <c r="F34" s="15">
        <f t="shared" si="0"/>
        <v>0</v>
      </c>
    </row>
    <row r="35" spans="1:6" ht="15.75" thickBot="1">
      <c r="A35" s="14">
        <v>21</v>
      </c>
      <c r="B35" s="19" t="s">
        <v>44</v>
      </c>
      <c r="C35" s="13" t="s">
        <v>24</v>
      </c>
      <c r="D35" s="22">
        <v>400</v>
      </c>
      <c r="E35" s="21">
        <v>0</v>
      </c>
      <c r="F35" s="15">
        <f t="shared" si="0"/>
        <v>0</v>
      </c>
    </row>
    <row r="36" spans="1:6" ht="15.75" thickBot="1">
      <c r="A36" s="14">
        <v>22</v>
      </c>
      <c r="B36" s="19" t="s">
        <v>45</v>
      </c>
      <c r="C36" s="13" t="s">
        <v>24</v>
      </c>
      <c r="D36" s="22">
        <v>400</v>
      </c>
      <c r="E36" s="21">
        <v>0</v>
      </c>
      <c r="F36" s="15">
        <f t="shared" si="0"/>
        <v>0</v>
      </c>
    </row>
    <row r="37" spans="1:6">
      <c r="A37" s="14">
        <v>23</v>
      </c>
      <c r="B37" s="19" t="s">
        <v>46</v>
      </c>
      <c r="C37" s="13" t="s">
        <v>24</v>
      </c>
      <c r="D37" s="22">
        <v>400</v>
      </c>
      <c r="E37" s="21">
        <v>0</v>
      </c>
      <c r="F37" s="15">
        <f t="shared" si="0"/>
        <v>0</v>
      </c>
    </row>
    <row r="38" spans="1:6">
      <c r="A38" s="13"/>
      <c r="B38" s="13" t="s">
        <v>19</v>
      </c>
      <c r="C38" s="13"/>
      <c r="D38" s="13" t="s">
        <v>20</v>
      </c>
      <c r="E38" s="17" t="s">
        <v>18</v>
      </c>
      <c r="F38" s="16">
        <f>SUM(F15:F37)</f>
        <v>0</v>
      </c>
    </row>
    <row r="41" spans="1:6">
      <c r="F41" t="s">
        <v>17</v>
      </c>
    </row>
    <row r="42" spans="1:6">
      <c r="F42" s="18" t="s">
        <v>21</v>
      </c>
    </row>
  </sheetData>
  <sheetProtection formatCells="0"/>
  <mergeCells count="2">
    <mergeCell ref="A11:A14"/>
    <mergeCell ref="B11:B14"/>
  </mergeCells>
  <pageMargins left="0.7" right="0.7" top="0.75" bottom="0.75" header="0.3" footer="0.3"/>
  <pageSetup paperSize="9" scale="7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2026-10-26T13:03:53Z</dcterms:modified>
</cp:coreProperties>
</file>